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federationfranca.sharepoint.com/sites/finalesnationales/Documents partages/$ SAISON 2025-2026/05 - Cahier des charges/Cahier des charges IR/"/>
    </mc:Choice>
  </mc:AlternateContent>
  <xr:revisionPtr revIDLastSave="145" documentId="13_ncr:1_{7B70FE26-454B-43FC-9F06-B200AC5E9E0F}" xr6:coauthVersionLast="47" xr6:coauthVersionMax="47" xr10:uidLastSave="{C77DEDF5-95C8-47ED-8C13-543BF5E806B6}"/>
  <bookViews>
    <workbookView xWindow="-110" yWindow="-110" windowWidth="19420" windowHeight="10300" activeTab="3" xr2:uid="{00000000-000D-0000-FFFF-FFFF00000000}"/>
  </bookViews>
  <sheets>
    <sheet name="AEROBIC" sheetId="29" r:id="rId1"/>
    <sheet name="TRAMPOLINE" sheetId="26" r:id="rId2"/>
    <sheet name="TUMBLING" sheetId="28" r:id="rId3"/>
    <sheet name="GAc" sheetId="25" r:id="rId4"/>
  </sheets>
  <definedNames>
    <definedName name="_xlnm.Print_Area" localSheetId="0">AEROBIC!$A$1:$D$33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29" l="1"/>
  <c r="C30" i="29"/>
  <c r="B30" i="29"/>
  <c r="B33" i="29" l="1"/>
  <c r="D26" i="28"/>
  <c r="C26" i="28"/>
  <c r="B26" i="28"/>
  <c r="B29" i="28" s="1"/>
  <c r="D51" i="26" l="1"/>
  <c r="C51" i="26"/>
  <c r="B51" i="26"/>
  <c r="D44" i="25"/>
  <c r="C44" i="25"/>
  <c r="B44" i="25"/>
  <c r="B54" i="26" l="1"/>
  <c r="B47" i="25"/>
</calcChain>
</file>

<file path=xl/sharedStrings.xml><?xml version="1.0" encoding="utf-8"?>
<sst xmlns="http://schemas.openxmlformats.org/spreadsheetml/2006/main" count="137" uniqueCount="117">
  <si>
    <t>Or</t>
  </si>
  <si>
    <t>Argent</t>
  </si>
  <si>
    <t>Bronze</t>
  </si>
  <si>
    <t>"Nationale A solo Homme 10-14 ans AER"</t>
  </si>
  <si>
    <t>"Nationale A solo Femme 10-11 ans AER"</t>
  </si>
  <si>
    <t>"Nationale A trio 10-11 ans AER"</t>
  </si>
  <si>
    <t>"Nationale A solo Femme 12-14 ans AER"</t>
  </si>
  <si>
    <t>"Nationale A trio 12-14 ans AER"</t>
  </si>
  <si>
    <t>"Nationale A groupe 10-14 ans AER"</t>
  </si>
  <si>
    <t>"Nationale A solo femme 15-17 ans AER"</t>
  </si>
  <si>
    <t>"Nationale A solo femme 18 ans et plus AER"</t>
  </si>
  <si>
    <t>"Nationale A solo Homme 15 ans et plus AER"</t>
  </si>
  <si>
    <t>"Nationale A trio 15 ans et plus AER"</t>
  </si>
  <si>
    <t>"Nationale A groupe 15 ans et plus AER"</t>
  </si>
  <si>
    <t>"Nationale B solo homme/femme 10-11 ans AER"</t>
  </si>
  <si>
    <t>"Nationale B trio 10-11 ans AER"</t>
  </si>
  <si>
    <t>"Nationale B solo homme/femme 12-14 ans AER"</t>
  </si>
  <si>
    <t>"Nationale B trio 12-14 ans AER"</t>
  </si>
  <si>
    <t>TOTAL</t>
  </si>
  <si>
    <t>TOTAL AEROBIC</t>
  </si>
  <si>
    <t>TRAMPOLINE FILIERES NATIONALES ET ELITE INDIVIDUEL ET SYNCHRONISE</t>
  </si>
  <si>
    <t>TRAMPOLINE</t>
  </si>
  <si>
    <t>"ELITE Senior H "</t>
  </si>
  <si>
    <t>"ELITE Senior F "</t>
  </si>
  <si>
    <t>"ELITE 17-21 ans H "</t>
  </si>
  <si>
    <t>"ELITE 17-21 ans F "</t>
  </si>
  <si>
    <t>"ELITE 15-16 ans H "</t>
  </si>
  <si>
    <t>"ELITE 15-16 ans F "</t>
  </si>
  <si>
    <t>"ELITE 13-14 ans H "</t>
  </si>
  <si>
    <t>"ELITE 13-14 ans F "</t>
  </si>
  <si>
    <t>"ELITE 12 ans H "</t>
  </si>
  <si>
    <t>"ELITE 12 ans F "</t>
  </si>
  <si>
    <t>"ELITE 11 ans H "</t>
  </si>
  <si>
    <t>"ELITE 11 ans F "</t>
  </si>
  <si>
    <t>"ELITE 10 ans H "</t>
  </si>
  <si>
    <t>"ELITE 10 ans F "</t>
  </si>
  <si>
    <t>"NATIONALE 17 ans et plus H "</t>
  </si>
  <si>
    <t>"NATIONALE 17 ans et plus F "</t>
  </si>
  <si>
    <t>"NATIONALE 15-16 ans H "</t>
  </si>
  <si>
    <t>"NATIONALE 15-16 ans F "</t>
  </si>
  <si>
    <t>"NATIONALE 13-14 ans H "</t>
  </si>
  <si>
    <t>"NATIONALE 13-14 ans F "</t>
  </si>
  <si>
    <t>"NATIONALE 12 ans H "</t>
  </si>
  <si>
    <t>"NATIONALE 12 ans F "</t>
  </si>
  <si>
    <t>"NATIONALE 11 ans H "</t>
  </si>
  <si>
    <t>"NATIONALE 11 ans F "</t>
  </si>
  <si>
    <t>"NATIONALE 10 ans H "</t>
  </si>
  <si>
    <t>"NATIONALE 10 ans F "</t>
  </si>
  <si>
    <t>"NATIONALE 9 ans H "</t>
  </si>
  <si>
    <t>"NATIONALE 9 ans F "</t>
  </si>
  <si>
    <t>"ELITE SYNCHRONISEE 17 ans et plus H TRS"</t>
  </si>
  <si>
    <t>"ELITE SYNCHRONISEE 17 ans et plus F TRS"</t>
  </si>
  <si>
    <t>"ELITE SYNCHRONISEE 15-16 ans H TRS"</t>
  </si>
  <si>
    <t>"ELITE SYNCHRONISEE 15-16 ans F TRS"</t>
  </si>
  <si>
    <t>"ELITE SYNCHRONISEE 13-14 ans Mx TRS"</t>
  </si>
  <si>
    <t>"ELITE SYNCHRONISEE 11-12 ans Mx TRS"</t>
  </si>
  <si>
    <t>"NATIONALE SYNCHRONISEE 15 ans et plus Mx TRS"</t>
  </si>
  <si>
    <t>"NATIONALE SYNCHRONISEE 13-15 ans Mx TRS"</t>
  </si>
  <si>
    <t>"NATIONALE SYNCHRONISEE 11-13 ans Mx TRS"</t>
  </si>
  <si>
    <t>"NATIONALE SYNCHRONISEE 9-11 ans Mx TRS"</t>
  </si>
  <si>
    <t>TOTAL TRAMPOLINE</t>
  </si>
  <si>
    <t>SELECTIVES TU FILIERES NATIONALE ET ELITE</t>
  </si>
  <si>
    <t>TUMBLING</t>
  </si>
  <si>
    <t>"ELITE SENIOR H "</t>
  </si>
  <si>
    <t>"ELITE SENIOR F "</t>
  </si>
  <si>
    <t>"NATIONALE 11-12 ans H "</t>
  </si>
  <si>
    <t>"NATIONALE 11-12 ans F "</t>
  </si>
  <si>
    <t>TOTAL TUMBLING</t>
  </si>
  <si>
    <t>GAC</t>
  </si>
  <si>
    <t>"ELITE Junior DUO F GAC"</t>
  </si>
  <si>
    <t>"ELITE Junior DUO H GAC"</t>
  </si>
  <si>
    <t>"ELITE Junior DUO Mx GAC"</t>
  </si>
  <si>
    <t>"ELITE Junior TRIO F GAC"</t>
  </si>
  <si>
    <t>"ELITE Junior QUATUOR H GAC"</t>
  </si>
  <si>
    <t>"ELITE Senior DUO F GAC"</t>
  </si>
  <si>
    <t>"ELITE Senior DUO H GAC"</t>
  </si>
  <si>
    <t>"ELITE Senior DUO Mx GAC"</t>
  </si>
  <si>
    <t>"ELITE Senior TRIO F GAC"</t>
  </si>
  <si>
    <t>"ELITE Senior QUATUOR H GAC"</t>
  </si>
  <si>
    <t>"Elite Espoir DUO H GAC"</t>
  </si>
  <si>
    <t>"Elite Espoir DUO F GAC"</t>
  </si>
  <si>
    <t>"Elite Espoir DUO Mx GAC"</t>
  </si>
  <si>
    <t>"Elite Espoir TRIO F GAC"</t>
  </si>
  <si>
    <t>"Elite Espoir QUATUOR H GAC"</t>
  </si>
  <si>
    <t>"Elite Avenir DUO H GAC"</t>
  </si>
  <si>
    <t>"Elite Avenir DUO F GAC"</t>
  </si>
  <si>
    <t>"Elite Avenir DUO Mx GAC"</t>
  </si>
  <si>
    <t>"Elite Avenir Trio F GAC"</t>
  </si>
  <si>
    <t>"Elite Avenir Quatuor H GAC"</t>
  </si>
  <si>
    <t>"Nationale A Toutes catégories DUO H GAC"</t>
  </si>
  <si>
    <t>"Nationale A Toutes catégories DUO F GAC"</t>
  </si>
  <si>
    <t>"Nationale A Toutes catégories DUO Mx GAC"</t>
  </si>
  <si>
    <t>"Nationale A Toutes catégories TRIO F GAC"</t>
  </si>
  <si>
    <t>"Nationale A Toutes catégories QUATUOR H GAC"</t>
  </si>
  <si>
    <t>"Nationale B 8-15 ANS DUO F GAC"</t>
  </si>
  <si>
    <t>"Nationale B 8-15 ANS DUO H/Mx GAC"</t>
  </si>
  <si>
    <t>"Nationale B 8-15 ANS TRIO F GAC"</t>
  </si>
  <si>
    <t>TOTAL GAC</t>
  </si>
  <si>
    <t xml:space="preserve">AÉROBIC </t>
  </si>
  <si>
    <t>"Nationale B groupe 10-14 ans AER"</t>
  </si>
  <si>
    <t>"Nationale A 8-16 ANS DUO H GAC"</t>
  </si>
  <si>
    <t>"Nationale A 8-16 ANS DUO F GAC"</t>
  </si>
  <si>
    <t>"Nationale A 8-16 ANS DUO Mx GAC"</t>
  </si>
  <si>
    <t>"Nationale A 8-16 ANS TRIO F GAC"</t>
  </si>
  <si>
    <t>"Nationale A 8-16 ANS QUATUOR H GAC"</t>
  </si>
  <si>
    <t>"NATIONALE Senior H</t>
  </si>
  <si>
    <t>"NATIONALE Senior F "</t>
  </si>
  <si>
    <t>"NATIONALE 17-21 H "</t>
  </si>
  <si>
    <t>"NATIONALE 17-21 F "</t>
  </si>
  <si>
    <t>"NATIONALE 9-10 ans Mx "</t>
  </si>
  <si>
    <t>"Nationale A duo mixte 15 ans et plus AER"</t>
  </si>
  <si>
    <t>"Nationale Aérodance AER</t>
  </si>
  <si>
    <t>"Nationale B trio 15 ans et plus AER"</t>
  </si>
  <si>
    <t>"Nationale B groupe 15 ans et plus AER"</t>
  </si>
  <si>
    <t>"Nationale B solo homme/femme 15-17 ans AER"</t>
  </si>
  <si>
    <t>"Nationale B solo homme/femme 18 ans et plus AER"</t>
  </si>
  <si>
    <t>GAC FILIERES NATIONALE ET ELITE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</si>
</sst>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0" borderId="9" xfId="0" applyBorder="1"/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0" fillId="0" borderId="10" xfId="0" applyBorder="1"/>
    <xf numFmtId="0" fontId="2" fillId="0" borderId="14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61DE-C70A-4ABD-B583-F16396ECD5C7}">
  <dimension ref="A1:D33"/>
  <sheetViews>
    <sheetView zoomScaleNormal="100" workbookViewId="0">
      <selection activeCell="J36" sqref="J30:N36"/>
    </sheetView>
  </sheetViews>
  <sheetFormatPr baseColWidth="10" defaultColWidth="11.453125" defaultRowHeight="14.5" x14ac:dyDescent="0.35"/>
  <cols>
    <col min="1" max="1" width="48.90625" bestFit="1" customWidth="1"/>
    <col min="2" max="4" width="7.90625" style="10" customWidth="1"/>
  </cols>
  <sheetData>
    <row r="1" spans="1:4" x14ac:dyDescent="0.35">
      <c r="A1" s="60" t="s">
        <v>98</v>
      </c>
      <c r="B1" s="55"/>
      <c r="C1" s="55"/>
      <c r="D1" s="55"/>
    </row>
    <row r="2" spans="1:4" x14ac:dyDescent="0.35">
      <c r="A2" s="17"/>
    </row>
    <row r="3" spans="1:4" ht="15" thickBot="1" x14ac:dyDescent="0.4"/>
    <row r="4" spans="1:4" x14ac:dyDescent="0.35">
      <c r="B4" s="34"/>
      <c r="C4" s="34"/>
      <c r="D4" s="34"/>
    </row>
    <row r="5" spans="1:4" x14ac:dyDescent="0.35">
      <c r="B5" s="35" t="s">
        <v>0</v>
      </c>
      <c r="C5" s="35" t="s">
        <v>1</v>
      </c>
      <c r="D5" s="35" t="s">
        <v>2</v>
      </c>
    </row>
    <row r="6" spans="1:4" ht="15" thickBot="1" x14ac:dyDescent="0.4">
      <c r="A6" s="36"/>
      <c r="B6" s="37"/>
      <c r="C6" s="37"/>
      <c r="D6" s="37"/>
    </row>
    <row r="7" spans="1:4" x14ac:dyDescent="0.35">
      <c r="A7" s="42" t="s">
        <v>11</v>
      </c>
      <c r="B7" s="8">
        <v>1</v>
      </c>
      <c r="C7" s="8">
        <v>1</v>
      </c>
      <c r="D7" s="8">
        <v>1</v>
      </c>
    </row>
    <row r="8" spans="1:4" x14ac:dyDescent="0.35">
      <c r="A8" s="40" t="s">
        <v>110</v>
      </c>
      <c r="B8" s="8">
        <v>2</v>
      </c>
      <c r="C8" s="8">
        <v>2</v>
      </c>
      <c r="D8" s="8">
        <v>2</v>
      </c>
    </row>
    <row r="9" spans="1:4" x14ac:dyDescent="0.35">
      <c r="A9" s="40" t="s">
        <v>12</v>
      </c>
      <c r="B9" s="8">
        <v>4</v>
      </c>
      <c r="C9" s="8">
        <v>4</v>
      </c>
      <c r="D9" s="8">
        <v>4</v>
      </c>
    </row>
    <row r="10" spans="1:4" x14ac:dyDescent="0.35">
      <c r="A10" s="40" t="s">
        <v>13</v>
      </c>
      <c r="B10" s="8">
        <v>6</v>
      </c>
      <c r="C10" s="8">
        <v>6</v>
      </c>
      <c r="D10" s="8">
        <v>6</v>
      </c>
    </row>
    <row r="11" spans="1:4" x14ac:dyDescent="0.35">
      <c r="A11" s="42" t="s">
        <v>9</v>
      </c>
      <c r="B11" s="8">
        <v>1</v>
      </c>
      <c r="C11" s="8">
        <v>1</v>
      </c>
      <c r="D11" s="8">
        <v>1</v>
      </c>
    </row>
    <row r="12" spans="1:4" x14ac:dyDescent="0.35">
      <c r="A12" s="42" t="s">
        <v>10</v>
      </c>
      <c r="B12" s="8">
        <v>1</v>
      </c>
      <c r="C12" s="8">
        <v>1</v>
      </c>
      <c r="D12" s="8">
        <v>1</v>
      </c>
    </row>
    <row r="13" spans="1:4" x14ac:dyDescent="0.35">
      <c r="A13" s="40" t="s">
        <v>6</v>
      </c>
      <c r="B13" s="8">
        <v>1</v>
      </c>
      <c r="C13" s="8">
        <v>1</v>
      </c>
      <c r="D13" s="8">
        <v>1</v>
      </c>
    </row>
    <row r="14" spans="1:4" x14ac:dyDescent="0.35">
      <c r="A14" s="40" t="s">
        <v>7</v>
      </c>
      <c r="B14" s="8">
        <v>4</v>
      </c>
      <c r="C14" s="8">
        <v>4</v>
      </c>
      <c r="D14" s="8">
        <v>4</v>
      </c>
    </row>
    <row r="15" spans="1:4" ht="15" customHeight="1" x14ac:dyDescent="0.35">
      <c r="A15" s="39" t="s">
        <v>3</v>
      </c>
      <c r="B15" s="8">
        <v>1</v>
      </c>
      <c r="C15" s="8">
        <v>1</v>
      </c>
      <c r="D15" s="8">
        <v>1</v>
      </c>
    </row>
    <row r="16" spans="1:4" x14ac:dyDescent="0.35">
      <c r="A16" s="40" t="s">
        <v>8</v>
      </c>
      <c r="B16" s="8">
        <v>6</v>
      </c>
      <c r="C16" s="8">
        <v>6</v>
      </c>
      <c r="D16" s="8">
        <v>6</v>
      </c>
    </row>
    <row r="17" spans="1:4" x14ac:dyDescent="0.35">
      <c r="A17" s="39" t="s">
        <v>4</v>
      </c>
      <c r="B17" s="8">
        <v>1</v>
      </c>
      <c r="C17" s="8">
        <v>1</v>
      </c>
      <c r="D17" s="8">
        <v>1</v>
      </c>
    </row>
    <row r="18" spans="1:4" x14ac:dyDescent="0.35">
      <c r="A18" s="40" t="s">
        <v>5</v>
      </c>
      <c r="B18" s="8">
        <v>4</v>
      </c>
      <c r="C18" s="8">
        <v>4</v>
      </c>
      <c r="D18" s="8">
        <v>4</v>
      </c>
    </row>
    <row r="19" spans="1:4" x14ac:dyDescent="0.35">
      <c r="A19" s="40" t="s">
        <v>111</v>
      </c>
      <c r="B19" s="10">
        <v>8</v>
      </c>
      <c r="C19" s="41">
        <v>8</v>
      </c>
      <c r="D19" s="41">
        <v>8</v>
      </c>
    </row>
    <row r="20" spans="1:4" x14ac:dyDescent="0.35">
      <c r="A20" s="40" t="s">
        <v>112</v>
      </c>
      <c r="B20" s="8">
        <v>4</v>
      </c>
      <c r="C20" s="8">
        <v>4</v>
      </c>
      <c r="D20" s="8">
        <v>4</v>
      </c>
    </row>
    <row r="21" spans="1:4" x14ac:dyDescent="0.35">
      <c r="A21" s="40" t="s">
        <v>113</v>
      </c>
      <c r="B21" s="8">
        <v>6</v>
      </c>
      <c r="C21" s="8">
        <v>6</v>
      </c>
      <c r="D21" s="8">
        <v>6</v>
      </c>
    </row>
    <row r="22" spans="1:4" x14ac:dyDescent="0.35">
      <c r="A22" s="42" t="s">
        <v>114</v>
      </c>
      <c r="B22" s="8">
        <v>1</v>
      </c>
      <c r="C22" s="8">
        <v>1</v>
      </c>
      <c r="D22" s="8">
        <v>1</v>
      </c>
    </row>
    <row r="23" spans="1:4" x14ac:dyDescent="0.35">
      <c r="A23" s="42" t="s">
        <v>115</v>
      </c>
      <c r="B23" s="8">
        <v>1</v>
      </c>
      <c r="C23" s="8">
        <v>1</v>
      </c>
      <c r="D23" s="8">
        <v>1</v>
      </c>
    </row>
    <row r="24" spans="1:4" x14ac:dyDescent="0.35">
      <c r="A24" s="40" t="s">
        <v>16</v>
      </c>
      <c r="B24" s="8">
        <v>1</v>
      </c>
      <c r="C24" s="8">
        <v>1</v>
      </c>
      <c r="D24" s="8">
        <v>1</v>
      </c>
    </row>
    <row r="25" spans="1:4" x14ac:dyDescent="0.35">
      <c r="A25" s="38" t="s">
        <v>17</v>
      </c>
      <c r="B25" s="8">
        <v>4</v>
      </c>
      <c r="C25" s="8">
        <v>4</v>
      </c>
      <c r="D25" s="8">
        <v>4</v>
      </c>
    </row>
    <row r="26" spans="1:4" x14ac:dyDescent="0.35">
      <c r="A26" s="40" t="s">
        <v>99</v>
      </c>
      <c r="B26" s="8">
        <v>6</v>
      </c>
      <c r="C26" s="8">
        <v>6</v>
      </c>
      <c r="D26" s="8">
        <v>6</v>
      </c>
    </row>
    <row r="27" spans="1:4" x14ac:dyDescent="0.35">
      <c r="A27" s="38" t="s">
        <v>15</v>
      </c>
      <c r="B27" s="8">
        <v>4</v>
      </c>
      <c r="C27" s="8">
        <v>4</v>
      </c>
      <c r="D27" s="8">
        <v>4</v>
      </c>
    </row>
    <row r="28" spans="1:4" ht="15" customHeight="1" thickBot="1" x14ac:dyDescent="0.4">
      <c r="A28" s="38" t="s">
        <v>14</v>
      </c>
      <c r="B28" s="8">
        <v>1</v>
      </c>
      <c r="C28" s="8">
        <v>1</v>
      </c>
      <c r="D28" s="8">
        <v>1</v>
      </c>
    </row>
    <row r="29" spans="1:4" x14ac:dyDescent="0.35">
      <c r="A29" s="43"/>
      <c r="B29" s="28"/>
      <c r="C29" s="34"/>
      <c r="D29" s="7"/>
    </row>
    <row r="30" spans="1:4" s="47" customFormat="1" ht="14.25" customHeight="1" x14ac:dyDescent="0.35">
      <c r="A30" s="44" t="s">
        <v>18</v>
      </c>
      <c r="B30" s="45">
        <f>SUM(B15:B28)</f>
        <v>48</v>
      </c>
      <c r="C30" s="35">
        <f>SUM(C15:C28)</f>
        <v>48</v>
      </c>
      <c r="D30" s="46">
        <f>SUM(D15:D28)</f>
        <v>48</v>
      </c>
    </row>
    <row r="31" spans="1:4" ht="15" thickBot="1" x14ac:dyDescent="0.4">
      <c r="A31" s="48"/>
      <c r="B31" s="30"/>
      <c r="C31" s="37"/>
      <c r="D31" s="9"/>
    </row>
    <row r="32" spans="1:4" ht="15" thickBot="1" x14ac:dyDescent="0.4"/>
    <row r="33" spans="1:4" s="47" customFormat="1" ht="15" thickBot="1" x14ac:dyDescent="0.4">
      <c r="A33" s="49" t="s">
        <v>19</v>
      </c>
      <c r="B33" s="61">
        <f>SUM(B30,C30,D30)</f>
        <v>144</v>
      </c>
      <c r="C33" s="61"/>
      <c r="D33" s="61"/>
    </row>
  </sheetData>
  <mergeCells count="2">
    <mergeCell ref="A1:D1"/>
    <mergeCell ref="B33:D33"/>
  </mergeCells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4"/>
  <sheetViews>
    <sheetView workbookViewId="0">
      <selection activeCell="A28" sqref="A28"/>
    </sheetView>
  </sheetViews>
  <sheetFormatPr baseColWidth="10" defaultColWidth="11.453125" defaultRowHeight="14.5" x14ac:dyDescent="0.35"/>
  <cols>
    <col min="1" max="1" width="52" style="14" customWidth="1"/>
    <col min="2" max="4" width="7.6328125" style="10" customWidth="1"/>
    <col min="5" max="16384" width="11.453125" style="1"/>
  </cols>
  <sheetData>
    <row r="1" spans="1:4" ht="15.75" customHeight="1" x14ac:dyDescent="0.35">
      <c r="A1" s="55" t="s">
        <v>20</v>
      </c>
      <c r="B1" s="55"/>
      <c r="C1" s="55"/>
      <c r="D1" s="55"/>
    </row>
    <row r="2" spans="1:4" ht="15.5" x14ac:dyDescent="0.35">
      <c r="A2" s="17"/>
      <c r="B2" s="51"/>
      <c r="C2" s="51"/>
      <c r="D2" s="51"/>
    </row>
    <row r="3" spans="1:4" ht="16" thickBot="1" x14ac:dyDescent="0.4">
      <c r="A3" s="17"/>
      <c r="B3" s="19"/>
      <c r="C3" s="19"/>
      <c r="D3" s="19"/>
    </row>
    <row r="4" spans="1:4" ht="15.5" x14ac:dyDescent="0.35">
      <c r="A4" s="53"/>
      <c r="B4" s="50"/>
      <c r="C4" s="51"/>
      <c r="D4" s="52"/>
    </row>
    <row r="5" spans="1:4" ht="15.5" x14ac:dyDescent="0.35">
      <c r="A5" s="54"/>
      <c r="B5" s="56" t="s">
        <v>21</v>
      </c>
      <c r="C5" s="57"/>
      <c r="D5" s="58"/>
    </row>
    <row r="6" spans="1:4" ht="16" thickBot="1" x14ac:dyDescent="0.4">
      <c r="B6" s="18"/>
      <c r="C6" s="19"/>
      <c r="D6" s="20"/>
    </row>
    <row r="7" spans="1:4" ht="15.5" x14ac:dyDescent="0.35">
      <c r="A7" s="21"/>
      <c r="B7" s="15"/>
      <c r="C7" s="22"/>
      <c r="D7" s="16"/>
    </row>
    <row r="8" spans="1:4" ht="15.5" x14ac:dyDescent="0.35">
      <c r="B8" s="50" t="s">
        <v>0</v>
      </c>
      <c r="C8" s="23" t="s">
        <v>1</v>
      </c>
      <c r="D8" s="52" t="s">
        <v>2</v>
      </c>
    </row>
    <row r="9" spans="1:4" ht="16" thickBot="1" x14ac:dyDescent="0.4">
      <c r="B9" s="18"/>
      <c r="C9" s="24"/>
      <c r="D9" s="20"/>
    </row>
    <row r="10" spans="1:4" ht="15" customHeight="1" x14ac:dyDescent="0.35">
      <c r="A10" s="4" t="s">
        <v>22</v>
      </c>
      <c r="B10" s="31">
        <v>1</v>
      </c>
      <c r="C10" s="12">
        <v>1</v>
      </c>
      <c r="D10" s="8">
        <v>1</v>
      </c>
    </row>
    <row r="11" spans="1:4" x14ac:dyDescent="0.35">
      <c r="A11" s="3" t="s">
        <v>23</v>
      </c>
      <c r="B11" s="31">
        <v>1</v>
      </c>
      <c r="C11" s="12">
        <v>1</v>
      </c>
      <c r="D11" s="8">
        <v>1</v>
      </c>
    </row>
    <row r="12" spans="1:4" x14ac:dyDescent="0.35">
      <c r="A12" s="3" t="s">
        <v>24</v>
      </c>
      <c r="B12" s="31">
        <v>1</v>
      </c>
      <c r="C12" s="12">
        <v>1</v>
      </c>
      <c r="D12" s="8">
        <v>1</v>
      </c>
    </row>
    <row r="13" spans="1:4" x14ac:dyDescent="0.35">
      <c r="A13" s="3" t="s">
        <v>25</v>
      </c>
      <c r="B13" s="31">
        <v>1</v>
      </c>
      <c r="C13" s="12">
        <v>1</v>
      </c>
      <c r="D13" s="8">
        <v>1</v>
      </c>
    </row>
    <row r="14" spans="1:4" x14ac:dyDescent="0.35">
      <c r="A14" s="3" t="s">
        <v>26</v>
      </c>
      <c r="B14" s="31">
        <v>1</v>
      </c>
      <c r="C14" s="12">
        <v>1</v>
      </c>
      <c r="D14" s="8">
        <v>1</v>
      </c>
    </row>
    <row r="15" spans="1:4" x14ac:dyDescent="0.35">
      <c r="A15" s="3" t="s">
        <v>27</v>
      </c>
      <c r="B15" s="31">
        <v>1</v>
      </c>
      <c r="C15" s="12">
        <v>1</v>
      </c>
      <c r="D15" s="8">
        <v>1</v>
      </c>
    </row>
    <row r="16" spans="1:4" x14ac:dyDescent="0.35">
      <c r="A16" s="3" t="s">
        <v>28</v>
      </c>
      <c r="B16" s="31">
        <v>1</v>
      </c>
      <c r="C16" s="12">
        <v>1</v>
      </c>
      <c r="D16" s="8">
        <v>1</v>
      </c>
    </row>
    <row r="17" spans="1:4" x14ac:dyDescent="0.35">
      <c r="A17" s="3" t="s">
        <v>29</v>
      </c>
      <c r="B17" s="31">
        <v>1</v>
      </c>
      <c r="C17" s="12">
        <v>1</v>
      </c>
      <c r="D17" s="8">
        <v>1</v>
      </c>
    </row>
    <row r="18" spans="1:4" x14ac:dyDescent="0.35">
      <c r="A18" s="3" t="s">
        <v>30</v>
      </c>
      <c r="B18" s="31">
        <v>1</v>
      </c>
      <c r="C18" s="12">
        <v>1</v>
      </c>
      <c r="D18" s="8">
        <v>1</v>
      </c>
    </row>
    <row r="19" spans="1:4" x14ac:dyDescent="0.35">
      <c r="A19" s="3" t="s">
        <v>31</v>
      </c>
      <c r="B19" s="31">
        <v>1</v>
      </c>
      <c r="C19" s="12">
        <v>1</v>
      </c>
      <c r="D19" s="8">
        <v>1</v>
      </c>
    </row>
    <row r="20" spans="1:4" x14ac:dyDescent="0.35">
      <c r="A20" s="3" t="s">
        <v>32</v>
      </c>
      <c r="B20" s="31">
        <v>1</v>
      </c>
      <c r="C20" s="12">
        <v>1</v>
      </c>
      <c r="D20" s="8">
        <v>1</v>
      </c>
    </row>
    <row r="21" spans="1:4" x14ac:dyDescent="0.35">
      <c r="A21" s="3" t="s">
        <v>33</v>
      </c>
      <c r="B21" s="31">
        <v>1</v>
      </c>
      <c r="C21" s="12">
        <v>1</v>
      </c>
      <c r="D21" s="8">
        <v>1</v>
      </c>
    </row>
    <row r="22" spans="1:4" x14ac:dyDescent="0.35">
      <c r="A22" s="3" t="s">
        <v>34</v>
      </c>
      <c r="B22" s="31">
        <v>1</v>
      </c>
      <c r="C22" s="12">
        <v>1</v>
      </c>
      <c r="D22" s="8">
        <v>1</v>
      </c>
    </row>
    <row r="23" spans="1:4" x14ac:dyDescent="0.35">
      <c r="A23" s="3" t="s">
        <v>35</v>
      </c>
      <c r="B23" s="31">
        <v>1</v>
      </c>
      <c r="C23" s="12">
        <v>1</v>
      </c>
      <c r="D23" s="8">
        <v>1</v>
      </c>
    </row>
    <row r="24" spans="1:4" x14ac:dyDescent="0.35">
      <c r="A24" s="3" t="s">
        <v>105</v>
      </c>
      <c r="B24" s="31">
        <v>1</v>
      </c>
      <c r="C24" s="12">
        <v>1</v>
      </c>
      <c r="D24" s="8">
        <v>1</v>
      </c>
    </row>
    <row r="25" spans="1:4" x14ac:dyDescent="0.35">
      <c r="A25" s="3" t="s">
        <v>106</v>
      </c>
      <c r="B25" s="31">
        <v>1</v>
      </c>
      <c r="C25" s="12">
        <v>1</v>
      </c>
      <c r="D25" s="8">
        <v>1</v>
      </c>
    </row>
    <row r="26" spans="1:4" x14ac:dyDescent="0.35">
      <c r="A26" s="3" t="s">
        <v>107</v>
      </c>
      <c r="B26" s="31">
        <v>1</v>
      </c>
      <c r="C26" s="12">
        <v>1</v>
      </c>
      <c r="D26" s="8">
        <v>1</v>
      </c>
    </row>
    <row r="27" spans="1:4" x14ac:dyDescent="0.35">
      <c r="A27" s="3" t="s">
        <v>108</v>
      </c>
      <c r="B27" s="31">
        <v>1</v>
      </c>
      <c r="C27" s="12">
        <v>1</v>
      </c>
      <c r="D27" s="8">
        <v>1</v>
      </c>
    </row>
    <row r="28" spans="1:4" x14ac:dyDescent="0.35">
      <c r="A28" s="3" t="s">
        <v>38</v>
      </c>
      <c r="B28" s="31">
        <v>1</v>
      </c>
      <c r="C28" s="12">
        <v>1</v>
      </c>
      <c r="D28" s="8">
        <v>1</v>
      </c>
    </row>
    <row r="29" spans="1:4" x14ac:dyDescent="0.35">
      <c r="A29" s="3" t="s">
        <v>39</v>
      </c>
      <c r="B29" s="31">
        <v>1</v>
      </c>
      <c r="C29" s="12">
        <v>1</v>
      </c>
      <c r="D29" s="8">
        <v>1</v>
      </c>
    </row>
    <row r="30" spans="1:4" x14ac:dyDescent="0.35">
      <c r="A30" s="3" t="s">
        <v>40</v>
      </c>
      <c r="B30" s="31">
        <v>1</v>
      </c>
      <c r="C30" s="12">
        <v>1</v>
      </c>
      <c r="D30" s="8">
        <v>1</v>
      </c>
    </row>
    <row r="31" spans="1:4" x14ac:dyDescent="0.35">
      <c r="A31" s="3" t="s">
        <v>41</v>
      </c>
      <c r="B31" s="31">
        <v>1</v>
      </c>
      <c r="C31" s="12">
        <v>1</v>
      </c>
      <c r="D31" s="8">
        <v>1</v>
      </c>
    </row>
    <row r="32" spans="1:4" x14ac:dyDescent="0.35">
      <c r="A32" s="3" t="s">
        <v>42</v>
      </c>
      <c r="B32" s="31">
        <v>1</v>
      </c>
      <c r="C32" s="12">
        <v>1</v>
      </c>
      <c r="D32" s="8">
        <v>1</v>
      </c>
    </row>
    <row r="33" spans="1:4" x14ac:dyDescent="0.35">
      <c r="A33" s="3" t="s">
        <v>43</v>
      </c>
      <c r="B33" s="31">
        <v>1</v>
      </c>
      <c r="C33" s="12">
        <v>1</v>
      </c>
      <c r="D33" s="8">
        <v>1</v>
      </c>
    </row>
    <row r="34" spans="1:4" x14ac:dyDescent="0.35">
      <c r="A34" s="3" t="s">
        <v>44</v>
      </c>
      <c r="B34" s="31">
        <v>1</v>
      </c>
      <c r="C34" s="12">
        <v>1</v>
      </c>
      <c r="D34" s="8">
        <v>1</v>
      </c>
    </row>
    <row r="35" spans="1:4" x14ac:dyDescent="0.35">
      <c r="A35" s="3" t="s">
        <v>45</v>
      </c>
      <c r="B35" s="31">
        <v>1</v>
      </c>
      <c r="C35" s="12">
        <v>1</v>
      </c>
      <c r="D35" s="8">
        <v>1</v>
      </c>
    </row>
    <row r="36" spans="1:4" x14ac:dyDescent="0.35">
      <c r="A36" s="3" t="s">
        <v>46</v>
      </c>
      <c r="B36" s="31">
        <v>1</v>
      </c>
      <c r="C36" s="12">
        <v>1</v>
      </c>
      <c r="D36" s="8">
        <v>1</v>
      </c>
    </row>
    <row r="37" spans="1:4" x14ac:dyDescent="0.35">
      <c r="A37" s="3" t="s">
        <v>47</v>
      </c>
      <c r="B37" s="31">
        <v>1</v>
      </c>
      <c r="C37" s="12">
        <v>1</v>
      </c>
      <c r="D37" s="8">
        <v>1</v>
      </c>
    </row>
    <row r="38" spans="1:4" x14ac:dyDescent="0.35">
      <c r="A38" s="3" t="s">
        <v>48</v>
      </c>
      <c r="B38" s="31">
        <v>1</v>
      </c>
      <c r="C38" s="12">
        <v>1</v>
      </c>
      <c r="D38" s="8">
        <v>1</v>
      </c>
    </row>
    <row r="39" spans="1:4" x14ac:dyDescent="0.35">
      <c r="A39" s="3" t="s">
        <v>49</v>
      </c>
      <c r="B39" s="31">
        <v>1</v>
      </c>
      <c r="C39" s="12">
        <v>1</v>
      </c>
      <c r="D39" s="8">
        <v>1</v>
      </c>
    </row>
    <row r="40" spans="1:4" x14ac:dyDescent="0.35">
      <c r="A40" s="3" t="s">
        <v>50</v>
      </c>
      <c r="B40" s="31">
        <v>2</v>
      </c>
      <c r="C40" s="12">
        <v>2</v>
      </c>
      <c r="D40" s="8">
        <v>2</v>
      </c>
    </row>
    <row r="41" spans="1:4" x14ac:dyDescent="0.35">
      <c r="A41" s="3" t="s">
        <v>51</v>
      </c>
      <c r="B41" s="31">
        <v>2</v>
      </c>
      <c r="C41" s="12">
        <v>2</v>
      </c>
      <c r="D41" s="8">
        <v>2</v>
      </c>
    </row>
    <row r="42" spans="1:4" x14ac:dyDescent="0.35">
      <c r="A42" s="3" t="s">
        <v>52</v>
      </c>
      <c r="B42" s="31">
        <v>2</v>
      </c>
      <c r="C42" s="12">
        <v>2</v>
      </c>
      <c r="D42" s="8">
        <v>2</v>
      </c>
    </row>
    <row r="43" spans="1:4" x14ac:dyDescent="0.35">
      <c r="A43" s="2" t="s">
        <v>53</v>
      </c>
      <c r="B43" s="31">
        <v>2</v>
      </c>
      <c r="C43" s="12">
        <v>2</v>
      </c>
      <c r="D43" s="8">
        <v>2</v>
      </c>
    </row>
    <row r="44" spans="1:4" x14ac:dyDescent="0.35">
      <c r="A44" s="2" t="s">
        <v>54</v>
      </c>
      <c r="B44" s="31">
        <v>2</v>
      </c>
      <c r="C44" s="12">
        <v>2</v>
      </c>
      <c r="D44" s="8">
        <v>2</v>
      </c>
    </row>
    <row r="45" spans="1:4" x14ac:dyDescent="0.35">
      <c r="A45" s="3" t="s">
        <v>55</v>
      </c>
      <c r="B45" s="31">
        <v>2</v>
      </c>
      <c r="C45" s="12">
        <v>2</v>
      </c>
      <c r="D45" s="8">
        <v>2</v>
      </c>
    </row>
    <row r="46" spans="1:4" x14ac:dyDescent="0.35">
      <c r="A46" s="6" t="s">
        <v>56</v>
      </c>
      <c r="B46" s="31">
        <v>2</v>
      </c>
      <c r="C46" s="12">
        <v>2</v>
      </c>
      <c r="D46" s="8">
        <v>2</v>
      </c>
    </row>
    <row r="47" spans="1:4" x14ac:dyDescent="0.35">
      <c r="A47" s="6" t="s">
        <v>57</v>
      </c>
      <c r="B47" s="31">
        <v>2</v>
      </c>
      <c r="C47" s="12">
        <v>2</v>
      </c>
      <c r="D47" s="8">
        <v>2</v>
      </c>
    </row>
    <row r="48" spans="1:4" x14ac:dyDescent="0.35">
      <c r="A48" s="6" t="s">
        <v>58</v>
      </c>
      <c r="B48" s="31">
        <v>2</v>
      </c>
      <c r="C48" s="12">
        <v>2</v>
      </c>
      <c r="D48" s="8">
        <v>2</v>
      </c>
    </row>
    <row r="49" spans="1:4" ht="15" thickBot="1" x14ac:dyDescent="0.4">
      <c r="A49" s="6" t="s">
        <v>59</v>
      </c>
      <c r="B49" s="31">
        <v>2</v>
      </c>
      <c r="C49" s="12">
        <v>2</v>
      </c>
      <c r="D49" s="8">
        <v>2</v>
      </c>
    </row>
    <row r="50" spans="1:4" ht="18" customHeight="1" x14ac:dyDescent="0.35">
      <c r="A50" s="4"/>
      <c r="B50" s="28"/>
      <c r="C50" s="11"/>
      <c r="D50" s="7"/>
    </row>
    <row r="51" spans="1:4" ht="18" customHeight="1" x14ac:dyDescent="0.35">
      <c r="A51" s="29" t="s">
        <v>18</v>
      </c>
      <c r="B51" s="50">
        <f>SUM(B10:B49)</f>
        <v>50</v>
      </c>
      <c r="C51" s="23">
        <f>SUM(C10:C49)</f>
        <v>50</v>
      </c>
      <c r="D51" s="52">
        <f>SUM(D10:D49)</f>
        <v>50</v>
      </c>
    </row>
    <row r="52" spans="1:4" ht="18" customHeight="1" thickBot="1" x14ac:dyDescent="0.4">
      <c r="A52" s="5"/>
      <c r="B52" s="30"/>
      <c r="C52" s="13"/>
      <c r="D52" s="9"/>
    </row>
    <row r="53" spans="1:4" ht="18" customHeight="1" thickBot="1" x14ac:dyDescent="0.4"/>
    <row r="54" spans="1:4" ht="18" customHeight="1" thickBot="1" x14ac:dyDescent="0.4">
      <c r="A54" s="33" t="s">
        <v>60</v>
      </c>
      <c r="B54" s="59">
        <f>SUM(B51,C51,D51)</f>
        <v>150</v>
      </c>
      <c r="C54" s="59"/>
      <c r="D54" s="59"/>
    </row>
  </sheetData>
  <mergeCells count="3">
    <mergeCell ref="A1:D1"/>
    <mergeCell ref="B5:D5"/>
    <mergeCell ref="B54:D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9"/>
  <sheetViews>
    <sheetView workbookViewId="0">
      <selection activeCell="H25" sqref="H25"/>
    </sheetView>
  </sheetViews>
  <sheetFormatPr baseColWidth="10" defaultColWidth="11.453125" defaultRowHeight="14.5" x14ac:dyDescent="0.35"/>
  <cols>
    <col min="1" max="1" width="52" style="14" customWidth="1"/>
    <col min="2" max="4" width="7.6328125" style="10" customWidth="1"/>
    <col min="5" max="16384" width="11.453125" style="1"/>
  </cols>
  <sheetData>
    <row r="1" spans="1:4" ht="15.75" customHeight="1" x14ac:dyDescent="0.35">
      <c r="A1" s="55" t="s">
        <v>61</v>
      </c>
      <c r="B1" s="55"/>
      <c r="C1" s="55"/>
      <c r="D1" s="55"/>
    </row>
    <row r="2" spans="1:4" ht="15.5" x14ac:dyDescent="0.35">
      <c r="A2" s="17"/>
      <c r="B2" s="51"/>
      <c r="C2" s="51"/>
      <c r="D2" s="51"/>
    </row>
    <row r="3" spans="1:4" ht="16" thickBot="1" x14ac:dyDescent="0.4">
      <c r="A3" s="17"/>
      <c r="B3" s="19"/>
      <c r="C3" s="19"/>
      <c r="D3" s="19"/>
    </row>
    <row r="4" spans="1:4" ht="15.5" x14ac:dyDescent="0.35">
      <c r="A4" s="53"/>
      <c r="B4" s="50"/>
      <c r="C4" s="51"/>
      <c r="D4" s="52"/>
    </row>
    <row r="5" spans="1:4" ht="15.5" x14ac:dyDescent="0.35">
      <c r="A5" s="54"/>
      <c r="B5" s="56" t="s">
        <v>62</v>
      </c>
      <c r="C5" s="57"/>
      <c r="D5" s="58"/>
    </row>
    <row r="6" spans="1:4" ht="16" thickBot="1" x14ac:dyDescent="0.4">
      <c r="B6" s="18"/>
      <c r="C6" s="19"/>
      <c r="D6" s="20"/>
    </row>
    <row r="7" spans="1:4" ht="15.5" x14ac:dyDescent="0.35">
      <c r="A7" s="21"/>
      <c r="B7" s="15"/>
      <c r="C7" s="22"/>
      <c r="D7" s="16"/>
    </row>
    <row r="8" spans="1:4" ht="15.5" x14ac:dyDescent="0.35">
      <c r="B8" s="50" t="s">
        <v>0</v>
      </c>
      <c r="C8" s="23" t="s">
        <v>1</v>
      </c>
      <c r="D8" s="52" t="s">
        <v>2</v>
      </c>
    </row>
    <row r="9" spans="1:4" ht="16" thickBot="1" x14ac:dyDescent="0.4">
      <c r="B9" s="18"/>
      <c r="C9" s="24"/>
      <c r="D9" s="20"/>
    </row>
    <row r="10" spans="1:4" x14ac:dyDescent="0.35">
      <c r="A10" s="4" t="s">
        <v>63</v>
      </c>
      <c r="B10" s="31">
        <v>1</v>
      </c>
      <c r="C10" s="12">
        <v>1</v>
      </c>
      <c r="D10" s="8">
        <v>1</v>
      </c>
    </row>
    <row r="11" spans="1:4" x14ac:dyDescent="0.35">
      <c r="A11" s="3" t="s">
        <v>64</v>
      </c>
      <c r="B11" s="31">
        <v>1</v>
      </c>
      <c r="C11" s="12">
        <v>1</v>
      </c>
      <c r="D11" s="8">
        <v>1</v>
      </c>
    </row>
    <row r="12" spans="1:4" x14ac:dyDescent="0.35">
      <c r="A12" s="3" t="s">
        <v>26</v>
      </c>
      <c r="B12" s="31">
        <v>1</v>
      </c>
      <c r="C12" s="12">
        <v>1</v>
      </c>
      <c r="D12" s="8">
        <v>1</v>
      </c>
    </row>
    <row r="13" spans="1:4" x14ac:dyDescent="0.35">
      <c r="A13" s="3" t="s">
        <v>27</v>
      </c>
      <c r="B13" s="31">
        <v>1</v>
      </c>
      <c r="C13" s="12">
        <v>1</v>
      </c>
      <c r="D13" s="8">
        <v>1</v>
      </c>
    </row>
    <row r="14" spans="1:4" x14ac:dyDescent="0.35">
      <c r="A14" s="3" t="s">
        <v>28</v>
      </c>
      <c r="B14" s="31">
        <v>1</v>
      </c>
      <c r="C14" s="12">
        <v>1</v>
      </c>
      <c r="D14" s="8">
        <v>1</v>
      </c>
    </row>
    <row r="15" spans="1:4" x14ac:dyDescent="0.35">
      <c r="A15" s="3" t="s">
        <v>29</v>
      </c>
      <c r="B15" s="31">
        <v>1</v>
      </c>
      <c r="C15" s="12">
        <v>1</v>
      </c>
      <c r="D15" s="8">
        <v>1</v>
      </c>
    </row>
    <row r="16" spans="1:4" x14ac:dyDescent="0.35">
      <c r="A16" s="3" t="s">
        <v>36</v>
      </c>
      <c r="B16" s="31">
        <v>1</v>
      </c>
      <c r="C16" s="12">
        <v>1</v>
      </c>
      <c r="D16" s="8">
        <v>1</v>
      </c>
    </row>
    <row r="17" spans="1:4" x14ac:dyDescent="0.35">
      <c r="A17" s="3" t="s">
        <v>37</v>
      </c>
      <c r="B17" s="31">
        <v>1</v>
      </c>
      <c r="C17" s="12">
        <v>1</v>
      </c>
      <c r="D17" s="8">
        <v>1</v>
      </c>
    </row>
    <row r="18" spans="1:4" x14ac:dyDescent="0.35">
      <c r="A18" s="3" t="s">
        <v>38</v>
      </c>
      <c r="B18" s="31">
        <v>1</v>
      </c>
      <c r="C18" s="12">
        <v>1</v>
      </c>
      <c r="D18" s="8">
        <v>1</v>
      </c>
    </row>
    <row r="19" spans="1:4" x14ac:dyDescent="0.35">
      <c r="A19" s="3" t="s">
        <v>39</v>
      </c>
      <c r="B19" s="31">
        <v>1</v>
      </c>
      <c r="C19" s="12">
        <v>1</v>
      </c>
      <c r="D19" s="8">
        <v>1</v>
      </c>
    </row>
    <row r="20" spans="1:4" x14ac:dyDescent="0.35">
      <c r="A20" s="3" t="s">
        <v>40</v>
      </c>
      <c r="B20" s="31">
        <v>1</v>
      </c>
      <c r="C20" s="12">
        <v>1</v>
      </c>
      <c r="D20" s="8">
        <v>1</v>
      </c>
    </row>
    <row r="21" spans="1:4" x14ac:dyDescent="0.35">
      <c r="A21" s="3" t="s">
        <v>41</v>
      </c>
      <c r="B21" s="31">
        <v>1</v>
      </c>
      <c r="C21" s="12">
        <v>1</v>
      </c>
      <c r="D21" s="8">
        <v>1</v>
      </c>
    </row>
    <row r="22" spans="1:4" x14ac:dyDescent="0.35">
      <c r="A22" s="3" t="s">
        <v>65</v>
      </c>
      <c r="B22" s="31">
        <v>1</v>
      </c>
      <c r="C22" s="12">
        <v>1</v>
      </c>
      <c r="D22" s="8">
        <v>1</v>
      </c>
    </row>
    <row r="23" spans="1:4" x14ac:dyDescent="0.35">
      <c r="A23" s="3" t="s">
        <v>66</v>
      </c>
      <c r="B23" s="31">
        <v>1</v>
      </c>
      <c r="C23" s="12">
        <v>1</v>
      </c>
      <c r="D23" s="8">
        <v>1</v>
      </c>
    </row>
    <row r="24" spans="1:4" ht="15" thickBot="1" x14ac:dyDescent="0.4">
      <c r="A24" s="3" t="s">
        <v>109</v>
      </c>
      <c r="B24" s="26">
        <v>1</v>
      </c>
      <c r="C24" s="27">
        <v>1</v>
      </c>
      <c r="D24" s="25">
        <v>1</v>
      </c>
    </row>
    <row r="25" spans="1:4" ht="18" customHeight="1" x14ac:dyDescent="0.35">
      <c r="A25" s="4"/>
      <c r="B25" s="28"/>
      <c r="C25" s="11"/>
      <c r="D25" s="7"/>
    </row>
    <row r="26" spans="1:4" ht="18" customHeight="1" x14ac:dyDescent="0.35">
      <c r="A26" s="29" t="s">
        <v>18</v>
      </c>
      <c r="B26" s="50">
        <f>SUM(B10:B24)</f>
        <v>15</v>
      </c>
      <c r="C26" s="23">
        <f>SUM(C10:C24)</f>
        <v>15</v>
      </c>
      <c r="D26" s="52">
        <f>SUM(D10:D24)</f>
        <v>15</v>
      </c>
    </row>
    <row r="27" spans="1:4" ht="18" customHeight="1" thickBot="1" x14ac:dyDescent="0.4">
      <c r="A27" s="5"/>
      <c r="B27" s="30"/>
      <c r="C27" s="13"/>
      <c r="D27" s="9"/>
    </row>
    <row r="28" spans="1:4" ht="18" customHeight="1" thickBot="1" x14ac:dyDescent="0.4"/>
    <row r="29" spans="1:4" ht="18" customHeight="1" thickBot="1" x14ac:dyDescent="0.4">
      <c r="A29" s="33" t="s">
        <v>67</v>
      </c>
      <c r="B29" s="59">
        <f>SUM(B26,C26,D26)</f>
        <v>45</v>
      </c>
      <c r="C29" s="59"/>
      <c r="D29" s="59"/>
    </row>
  </sheetData>
  <mergeCells count="3">
    <mergeCell ref="A1:D1"/>
    <mergeCell ref="B5:D5"/>
    <mergeCell ref="B29:D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7"/>
  <sheetViews>
    <sheetView tabSelected="1" workbookViewId="0">
      <selection activeCell="I6" sqref="I6"/>
    </sheetView>
  </sheetViews>
  <sheetFormatPr baseColWidth="10" defaultColWidth="11.453125" defaultRowHeight="14.5" x14ac:dyDescent="0.35"/>
  <cols>
    <col min="1" max="1" width="52" style="14" customWidth="1"/>
    <col min="2" max="4" width="7.6328125" style="10" customWidth="1"/>
    <col min="5" max="16384" width="11.453125" style="1"/>
  </cols>
  <sheetData>
    <row r="1" spans="1:4" ht="15.75" customHeight="1" x14ac:dyDescent="0.35">
      <c r="A1" s="55" t="s">
        <v>116</v>
      </c>
      <c r="B1" s="55"/>
      <c r="C1" s="55"/>
      <c r="D1" s="55"/>
    </row>
    <row r="2" spans="1:4" ht="15.5" x14ac:dyDescent="0.35">
      <c r="A2" s="17"/>
      <c r="B2" s="51"/>
      <c r="C2" s="51"/>
      <c r="D2" s="51"/>
    </row>
    <row r="3" spans="1:4" ht="16" thickBot="1" x14ac:dyDescent="0.4">
      <c r="A3" s="17"/>
      <c r="B3" s="19"/>
      <c r="C3" s="19"/>
      <c r="D3" s="19"/>
    </row>
    <row r="4" spans="1:4" ht="15.5" x14ac:dyDescent="0.35">
      <c r="A4" s="17"/>
      <c r="B4" s="50"/>
      <c r="C4" s="51"/>
      <c r="D4" s="52"/>
    </row>
    <row r="5" spans="1:4" ht="15.5" x14ac:dyDescent="0.35">
      <c r="B5" s="56" t="s">
        <v>68</v>
      </c>
      <c r="C5" s="57"/>
      <c r="D5" s="58"/>
    </row>
    <row r="6" spans="1:4" ht="16" thickBot="1" x14ac:dyDescent="0.4">
      <c r="B6" s="18"/>
      <c r="C6" s="19"/>
      <c r="D6" s="20"/>
    </row>
    <row r="7" spans="1:4" ht="15.5" x14ac:dyDescent="0.35">
      <c r="A7" s="21"/>
      <c r="B7" s="15"/>
      <c r="C7" s="22"/>
      <c r="D7" s="16"/>
    </row>
    <row r="8" spans="1:4" ht="15.5" x14ac:dyDescent="0.35">
      <c r="B8" s="50" t="s">
        <v>0</v>
      </c>
      <c r="C8" s="23" t="s">
        <v>1</v>
      </c>
      <c r="D8" s="52" t="s">
        <v>2</v>
      </c>
    </row>
    <row r="9" spans="1:4" ht="16" thickBot="1" x14ac:dyDescent="0.4">
      <c r="B9" s="18"/>
      <c r="C9" s="24"/>
      <c r="D9" s="20"/>
    </row>
    <row r="10" spans="1:4" ht="15.75" customHeight="1" x14ac:dyDescent="0.35">
      <c r="A10" s="4" t="s">
        <v>69</v>
      </c>
      <c r="B10" s="31">
        <v>2</v>
      </c>
      <c r="C10" s="12">
        <v>2</v>
      </c>
      <c r="D10" s="8">
        <v>2</v>
      </c>
    </row>
    <row r="11" spans="1:4" ht="15.75" customHeight="1" x14ac:dyDescent="0.35">
      <c r="A11" s="3" t="s">
        <v>70</v>
      </c>
      <c r="B11" s="31">
        <v>2</v>
      </c>
      <c r="C11" s="12">
        <v>2</v>
      </c>
      <c r="D11" s="8">
        <v>2</v>
      </c>
    </row>
    <row r="12" spans="1:4" x14ac:dyDescent="0.35">
      <c r="A12" s="3" t="s">
        <v>71</v>
      </c>
      <c r="B12" s="31">
        <v>2</v>
      </c>
      <c r="C12" s="12">
        <v>2</v>
      </c>
      <c r="D12" s="8">
        <v>2</v>
      </c>
    </row>
    <row r="13" spans="1:4" x14ac:dyDescent="0.35">
      <c r="A13" s="3" t="s">
        <v>72</v>
      </c>
      <c r="B13" s="31">
        <v>3</v>
      </c>
      <c r="C13" s="12">
        <v>3</v>
      </c>
      <c r="D13" s="8">
        <v>3</v>
      </c>
    </row>
    <row r="14" spans="1:4" x14ac:dyDescent="0.35">
      <c r="A14" s="3" t="s">
        <v>73</v>
      </c>
      <c r="B14" s="31">
        <v>4</v>
      </c>
      <c r="C14" s="12">
        <v>4</v>
      </c>
      <c r="D14" s="8">
        <v>4</v>
      </c>
    </row>
    <row r="15" spans="1:4" x14ac:dyDescent="0.35">
      <c r="A15" s="3" t="s">
        <v>74</v>
      </c>
      <c r="B15" s="31">
        <v>2</v>
      </c>
      <c r="C15" s="12">
        <v>2</v>
      </c>
      <c r="D15" s="8">
        <v>2</v>
      </c>
    </row>
    <row r="16" spans="1:4" x14ac:dyDescent="0.35">
      <c r="A16" s="3" t="s">
        <v>75</v>
      </c>
      <c r="B16" s="31">
        <v>2</v>
      </c>
      <c r="C16" s="12">
        <v>2</v>
      </c>
      <c r="D16" s="8">
        <v>2</v>
      </c>
    </row>
    <row r="17" spans="1:4" ht="15" customHeight="1" x14ac:dyDescent="0.35">
      <c r="A17" s="3" t="s">
        <v>76</v>
      </c>
      <c r="B17" s="31">
        <v>2</v>
      </c>
      <c r="C17" s="12">
        <v>2</v>
      </c>
      <c r="D17" s="8">
        <v>2</v>
      </c>
    </row>
    <row r="18" spans="1:4" ht="15" customHeight="1" x14ac:dyDescent="0.35">
      <c r="A18" s="3" t="s">
        <v>77</v>
      </c>
      <c r="B18" s="31">
        <v>3</v>
      </c>
      <c r="C18" s="12">
        <v>3</v>
      </c>
      <c r="D18" s="8">
        <v>3</v>
      </c>
    </row>
    <row r="19" spans="1:4" ht="15" customHeight="1" x14ac:dyDescent="0.35">
      <c r="A19" s="3" t="s">
        <v>78</v>
      </c>
      <c r="B19" s="31">
        <v>4</v>
      </c>
      <c r="C19" s="12">
        <v>4</v>
      </c>
      <c r="D19" s="8">
        <v>4</v>
      </c>
    </row>
    <row r="20" spans="1:4" ht="15" customHeight="1" x14ac:dyDescent="0.35">
      <c r="A20" s="3" t="s">
        <v>79</v>
      </c>
      <c r="B20" s="31">
        <v>2</v>
      </c>
      <c r="C20" s="12">
        <v>2</v>
      </c>
      <c r="D20" s="8">
        <v>2</v>
      </c>
    </row>
    <row r="21" spans="1:4" ht="15" customHeight="1" x14ac:dyDescent="0.35">
      <c r="A21" s="3" t="s">
        <v>80</v>
      </c>
      <c r="B21" s="31">
        <v>2</v>
      </c>
      <c r="C21" s="12">
        <v>2</v>
      </c>
      <c r="D21" s="8">
        <v>2</v>
      </c>
    </row>
    <row r="22" spans="1:4" ht="15.75" customHeight="1" x14ac:dyDescent="0.35">
      <c r="A22" s="3" t="s">
        <v>81</v>
      </c>
      <c r="B22" s="31">
        <v>2</v>
      </c>
      <c r="C22" s="12">
        <v>2</v>
      </c>
      <c r="D22" s="8">
        <v>2</v>
      </c>
    </row>
    <row r="23" spans="1:4" x14ac:dyDescent="0.35">
      <c r="A23" s="3" t="s">
        <v>82</v>
      </c>
      <c r="B23" s="31">
        <v>3</v>
      </c>
      <c r="C23" s="12">
        <v>3</v>
      </c>
      <c r="D23" s="8">
        <v>3</v>
      </c>
    </row>
    <row r="24" spans="1:4" x14ac:dyDescent="0.35">
      <c r="A24" s="3" t="s">
        <v>83</v>
      </c>
      <c r="B24" s="31">
        <v>4</v>
      </c>
      <c r="C24" s="12">
        <v>4</v>
      </c>
      <c r="D24" s="8">
        <v>4</v>
      </c>
    </row>
    <row r="25" spans="1:4" x14ac:dyDescent="0.35">
      <c r="A25" s="3" t="s">
        <v>84</v>
      </c>
      <c r="B25" s="31">
        <v>2</v>
      </c>
      <c r="C25" s="12">
        <v>2</v>
      </c>
      <c r="D25" s="8">
        <v>2</v>
      </c>
    </row>
    <row r="26" spans="1:4" x14ac:dyDescent="0.35">
      <c r="A26" s="3" t="s">
        <v>85</v>
      </c>
      <c r="B26" s="31">
        <v>2</v>
      </c>
      <c r="C26" s="12">
        <v>2</v>
      </c>
      <c r="D26" s="8">
        <v>2</v>
      </c>
    </row>
    <row r="27" spans="1:4" x14ac:dyDescent="0.35">
      <c r="A27" s="6" t="s">
        <v>86</v>
      </c>
      <c r="B27" s="31">
        <v>2</v>
      </c>
      <c r="C27" s="12">
        <v>2</v>
      </c>
      <c r="D27" s="8">
        <v>2</v>
      </c>
    </row>
    <row r="28" spans="1:4" x14ac:dyDescent="0.35">
      <c r="A28" s="6" t="s">
        <v>87</v>
      </c>
      <c r="B28" s="31">
        <v>3</v>
      </c>
      <c r="C28" s="12">
        <v>3</v>
      </c>
      <c r="D28" s="8">
        <v>3</v>
      </c>
    </row>
    <row r="29" spans="1:4" x14ac:dyDescent="0.35">
      <c r="A29" s="6" t="s">
        <v>88</v>
      </c>
      <c r="B29" s="31">
        <v>4</v>
      </c>
      <c r="C29" s="12">
        <v>4</v>
      </c>
      <c r="D29" s="8">
        <v>4</v>
      </c>
    </row>
    <row r="30" spans="1:4" x14ac:dyDescent="0.35">
      <c r="A30" s="6" t="s">
        <v>100</v>
      </c>
      <c r="B30" s="31">
        <v>2</v>
      </c>
      <c r="C30" s="12">
        <v>2</v>
      </c>
      <c r="D30" s="8">
        <v>2</v>
      </c>
    </row>
    <row r="31" spans="1:4" x14ac:dyDescent="0.35">
      <c r="A31" s="6" t="s">
        <v>101</v>
      </c>
      <c r="B31" s="31">
        <v>2</v>
      </c>
      <c r="C31" s="12">
        <v>2</v>
      </c>
      <c r="D31" s="8">
        <v>2</v>
      </c>
    </row>
    <row r="32" spans="1:4" x14ac:dyDescent="0.35">
      <c r="A32" s="6" t="s">
        <v>102</v>
      </c>
      <c r="B32" s="31">
        <v>2</v>
      </c>
      <c r="C32" s="12">
        <v>2</v>
      </c>
      <c r="D32" s="8">
        <v>2</v>
      </c>
    </row>
    <row r="33" spans="1:4" x14ac:dyDescent="0.35">
      <c r="A33" s="6" t="s">
        <v>103</v>
      </c>
      <c r="B33" s="31">
        <v>3</v>
      </c>
      <c r="C33" s="12">
        <v>3</v>
      </c>
      <c r="D33" s="8">
        <v>3</v>
      </c>
    </row>
    <row r="34" spans="1:4" x14ac:dyDescent="0.35">
      <c r="A34" s="6" t="s">
        <v>104</v>
      </c>
      <c r="B34" s="31">
        <v>4</v>
      </c>
      <c r="C34" s="12">
        <v>4</v>
      </c>
      <c r="D34" s="8">
        <v>4</v>
      </c>
    </row>
    <row r="35" spans="1:4" x14ac:dyDescent="0.35">
      <c r="A35" s="6" t="s">
        <v>89</v>
      </c>
      <c r="B35" s="31">
        <v>2</v>
      </c>
      <c r="C35" s="12">
        <v>2</v>
      </c>
      <c r="D35" s="8">
        <v>2</v>
      </c>
    </row>
    <row r="36" spans="1:4" x14ac:dyDescent="0.35">
      <c r="A36" s="6" t="s">
        <v>90</v>
      </c>
      <c r="B36" s="31">
        <v>2</v>
      </c>
      <c r="C36" s="12">
        <v>2</v>
      </c>
      <c r="D36" s="8">
        <v>2</v>
      </c>
    </row>
    <row r="37" spans="1:4" x14ac:dyDescent="0.35">
      <c r="A37" s="6" t="s">
        <v>91</v>
      </c>
      <c r="B37" s="31">
        <v>2</v>
      </c>
      <c r="C37" s="12">
        <v>2</v>
      </c>
      <c r="D37" s="8">
        <v>2</v>
      </c>
    </row>
    <row r="38" spans="1:4" x14ac:dyDescent="0.35">
      <c r="A38" s="6" t="s">
        <v>92</v>
      </c>
      <c r="B38" s="31">
        <v>3</v>
      </c>
      <c r="C38" s="12">
        <v>3</v>
      </c>
      <c r="D38" s="8">
        <v>3</v>
      </c>
    </row>
    <row r="39" spans="1:4" x14ac:dyDescent="0.35">
      <c r="A39" s="6" t="s">
        <v>93</v>
      </c>
      <c r="B39" s="31">
        <v>4</v>
      </c>
      <c r="C39" s="12">
        <v>4</v>
      </c>
      <c r="D39" s="8">
        <v>4</v>
      </c>
    </row>
    <row r="40" spans="1:4" x14ac:dyDescent="0.35">
      <c r="A40" s="2" t="s">
        <v>94</v>
      </c>
      <c r="B40" s="31">
        <v>2</v>
      </c>
      <c r="C40" s="12">
        <v>2</v>
      </c>
      <c r="D40" s="8">
        <v>2</v>
      </c>
    </row>
    <row r="41" spans="1:4" x14ac:dyDescent="0.35">
      <c r="A41" s="2" t="s">
        <v>95</v>
      </c>
      <c r="B41" s="31">
        <v>2</v>
      </c>
      <c r="C41" s="12">
        <v>2</v>
      </c>
      <c r="D41" s="8">
        <v>2</v>
      </c>
    </row>
    <row r="42" spans="1:4" x14ac:dyDescent="0.35">
      <c r="A42" s="2" t="s">
        <v>96</v>
      </c>
      <c r="B42" s="31">
        <v>3</v>
      </c>
      <c r="C42" s="12">
        <v>3</v>
      </c>
      <c r="D42" s="8">
        <v>3</v>
      </c>
    </row>
    <row r="43" spans="1:4" ht="18" customHeight="1" x14ac:dyDescent="0.35">
      <c r="A43" s="4"/>
      <c r="B43" s="28"/>
      <c r="C43" s="11"/>
      <c r="D43" s="7"/>
    </row>
    <row r="44" spans="1:4" ht="18" customHeight="1" x14ac:dyDescent="0.35">
      <c r="A44" s="29" t="s">
        <v>18</v>
      </c>
      <c r="B44" s="50">
        <f>SUM(B10:B42)</f>
        <v>85</v>
      </c>
      <c r="C44" s="23">
        <f>SUM(C10:C42)</f>
        <v>85</v>
      </c>
      <c r="D44" s="52">
        <f>SUM(D10:D42)</f>
        <v>85</v>
      </c>
    </row>
    <row r="45" spans="1:4" ht="18" customHeight="1" thickBot="1" x14ac:dyDescent="0.4">
      <c r="A45" s="5"/>
      <c r="B45" s="30"/>
      <c r="C45" s="13"/>
      <c r="D45" s="9"/>
    </row>
    <row r="46" spans="1:4" ht="18" customHeight="1" thickBot="1" x14ac:dyDescent="0.4"/>
    <row r="47" spans="1:4" s="32" customFormat="1" ht="18" customHeight="1" thickBot="1" x14ac:dyDescent="0.4">
      <c r="A47" s="33" t="s">
        <v>97</v>
      </c>
      <c r="B47" s="59">
        <f>SUM(B44,C44,D44)</f>
        <v>255</v>
      </c>
      <c r="C47" s="59"/>
      <c r="D47" s="59"/>
    </row>
  </sheetData>
  <mergeCells count="3">
    <mergeCell ref="A1:D1"/>
    <mergeCell ref="B5:D5"/>
    <mergeCell ref="B47:D4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93376e-7cea-4f0b-b448-030f2aca1a19">
      <Terms xmlns="http://schemas.microsoft.com/office/infopath/2007/PartnerControls"/>
    </lcf76f155ced4ddcb4097134ff3c332f>
    <TaxCatchAll xmlns="84272465-71c0-4d1b-92fc-807a4bab03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4C625B552884481DE1CA55AD03121" ma:contentTypeVersion="18" ma:contentTypeDescription="Crée un document." ma:contentTypeScope="" ma:versionID="d3ea7cae0d61d4e759bc997d49a44e09">
  <xsd:schema xmlns:xsd="http://www.w3.org/2001/XMLSchema" xmlns:xs="http://www.w3.org/2001/XMLSchema" xmlns:p="http://schemas.microsoft.com/office/2006/metadata/properties" xmlns:ns2="a793376e-7cea-4f0b-b448-030f2aca1a19" xmlns:ns3="84272465-71c0-4d1b-92fc-807a4bab0348" targetNamespace="http://schemas.microsoft.com/office/2006/metadata/properties" ma:root="true" ma:fieldsID="39699d89a3ce05f320d4e745b00b26ea" ns2:_="" ns3:_="">
    <xsd:import namespace="a793376e-7cea-4f0b-b448-030f2aca1a19"/>
    <xsd:import namespace="84272465-71c0-4d1b-92fc-807a4bab03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3376e-7cea-4f0b-b448-030f2aca1a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dc873b6-0986-4bba-bd9f-8451a19a01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72465-71c0-4d1b-92fc-807a4bab03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ad1f0a6-2f8d-4c25-ac3c-00ba99497af4}" ma:internalName="TaxCatchAll" ma:showField="CatchAllData" ma:web="84272465-71c0-4d1b-92fc-807a4bab03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4E39E-7E2D-42FC-891C-D1A7446C6794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a793376e-7cea-4f0b-b448-030f2aca1a19"/>
    <ds:schemaRef ds:uri="84272465-71c0-4d1b-92fc-807a4bab034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CDB7625-1AEB-49EA-922E-187FBB1068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67D15-1F2E-4427-AAC2-328205A75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93376e-7cea-4f0b-b448-030f2aca1a19"/>
    <ds:schemaRef ds:uri="84272465-71c0-4d1b-92fc-807a4bab03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24fb90-6f5d-45e4-8379-23aebb618da0}" enabled="0" method="" siteId="{6424fb90-6f5d-45e4-8379-23aebb618d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AEROBIC</vt:lpstr>
      <vt:lpstr>TRAMPOLINE</vt:lpstr>
      <vt:lpstr>TUMBLING</vt:lpstr>
      <vt:lpstr>GAc</vt:lpstr>
      <vt:lpstr>AEROBIC!Zone_d_impression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FFGYM-PC5</dc:creator>
  <cp:keywords/>
  <dc:description/>
  <cp:lastModifiedBy>Marion LIMBACH-TARIN</cp:lastModifiedBy>
  <cp:revision/>
  <cp:lastPrinted>2021-09-28T14:14:42Z</cp:lastPrinted>
  <dcterms:created xsi:type="dcterms:W3CDTF">2015-07-29T14:58:20Z</dcterms:created>
  <dcterms:modified xsi:type="dcterms:W3CDTF">2026-07-02T09:45:17Z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0x010100D274C625B552884481DE1CA55AD03121</vt:lpwstr>
  </property>
  <property fmtid="{D5CDD505-2E9C-101B-9397-08002B2CF9AE}" pid="3" name="Order">
    <vt:r8>6597500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